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/>
  <xr:revisionPtr revIDLastSave="0" documentId="8_{35CF52BC-9831-4D86-ABDE-75603543860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発注書" sheetId="6" r:id="rId1"/>
  </sheets>
  <definedNames>
    <definedName name="_xlnm.Print_Area" localSheetId="0">発注書!$B$4:$O$70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5" i="6" l="1"/>
  <c r="K64" i="6"/>
  <c r="K63" i="6"/>
  <c r="K59" i="6"/>
  <c r="K58" i="6"/>
  <c r="K57" i="6"/>
  <c r="K56" i="6"/>
  <c r="K49" i="6"/>
  <c r="K50" i="6"/>
  <c r="K51" i="6"/>
  <c r="K52" i="6"/>
  <c r="M56" i="6" l="1"/>
  <c r="O56" i="6" s="1"/>
  <c r="M63" i="6"/>
  <c r="O63" i="6" s="1"/>
  <c r="M49" i="6"/>
  <c r="O49" i="6" s="1"/>
  <c r="L67" i="6" s="1"/>
</calcChain>
</file>

<file path=xl/sharedStrings.xml><?xml version="1.0" encoding="utf-8"?>
<sst xmlns="http://schemas.openxmlformats.org/spreadsheetml/2006/main" count="72" uniqueCount="41">
  <si>
    <t>〒</t>
    <phoneticPr fontId="1"/>
  </si>
  <si>
    <t xml:space="preserve">          </t>
    <phoneticPr fontId="1"/>
  </si>
  <si>
    <t>所属チーム名</t>
    <phoneticPr fontId="1"/>
  </si>
  <si>
    <t>連絡先
住所</t>
    <phoneticPr fontId="1"/>
  </si>
  <si>
    <t>返信用メールアドレス</t>
    <phoneticPr fontId="1"/>
  </si>
  <si>
    <t>男  ・  女</t>
    <phoneticPr fontId="1"/>
  </si>
  <si>
    <t>市 ・ 町</t>
    <phoneticPr fontId="1"/>
  </si>
  <si>
    <t>申し込み責任者名</t>
    <phoneticPr fontId="1"/>
  </si>
  <si>
    <t>連　絡　先
電話番号</t>
    <phoneticPr fontId="1"/>
  </si>
  <si>
    <t>（　　　　　　　　）</t>
    <phoneticPr fontId="1"/>
  </si>
  <si>
    <t>◆お申し込み責任者・連絡先住所・連絡先電話番号とお届け先が異なる場合は、下記にご記入下さい。</t>
    <phoneticPr fontId="1"/>
  </si>
  <si>
    <t>お届け先名</t>
    <phoneticPr fontId="1"/>
  </si>
  <si>
    <t>お届け先
連絡先電話番号</t>
    <phoneticPr fontId="1"/>
  </si>
  <si>
    <t>お届け先住所</t>
    <phoneticPr fontId="1"/>
  </si>
  <si>
    <t>様</t>
    <phoneticPr fontId="1"/>
  </si>
  <si>
    <t>商品名</t>
    <phoneticPr fontId="1"/>
  </si>
  <si>
    <t>カラー</t>
    <phoneticPr fontId="1"/>
  </si>
  <si>
    <t>サイズ</t>
    <phoneticPr fontId="1"/>
  </si>
  <si>
    <t>JL</t>
    <phoneticPr fontId="1"/>
  </si>
  <si>
    <t>S</t>
    <phoneticPr fontId="1"/>
  </si>
  <si>
    <t>M</t>
    <phoneticPr fontId="1"/>
  </si>
  <si>
    <t>L</t>
    <phoneticPr fontId="1"/>
  </si>
  <si>
    <t>XL</t>
    <phoneticPr fontId="1"/>
  </si>
  <si>
    <t>2XL</t>
    <phoneticPr fontId="1"/>
  </si>
  <si>
    <t>ホワイト</t>
    <phoneticPr fontId="1"/>
  </si>
  <si>
    <t>ネイビー</t>
    <phoneticPr fontId="1"/>
  </si>
  <si>
    <t>ロイヤルブルー</t>
    <phoneticPr fontId="1"/>
  </si>
  <si>
    <t>レッド</t>
    <phoneticPr fontId="1"/>
  </si>
  <si>
    <t>ブラック</t>
    <phoneticPr fontId="1"/>
  </si>
  <si>
    <t>杢グレー</t>
    <phoneticPr fontId="1"/>
  </si>
  <si>
    <t>XS</t>
    <phoneticPr fontId="1"/>
  </si>
  <si>
    <r>
      <t xml:space="preserve">背中チーム名入り
記念半袖Tシャツ
</t>
    </r>
    <r>
      <rPr>
        <sz val="7"/>
        <color theme="1"/>
        <rFont val="ＭＳ Ｐゴシック"/>
        <family val="2"/>
        <charset val="128"/>
      </rPr>
      <t>＜￥3,000（税込）＞</t>
    </r>
    <phoneticPr fontId="1"/>
  </si>
  <si>
    <r>
      <t xml:space="preserve">背中チーム名入り
記念長袖Tシャツ
</t>
    </r>
    <r>
      <rPr>
        <sz val="7"/>
        <color theme="1"/>
        <rFont val="ＭＳ Ｐゴシック"/>
        <family val="2"/>
        <charset val="128"/>
      </rPr>
      <t>＜￥4,000（税込）＞</t>
    </r>
    <phoneticPr fontId="1"/>
  </si>
  <si>
    <r>
      <t xml:space="preserve">記念スウェットパーカー
</t>
    </r>
    <r>
      <rPr>
        <sz val="7"/>
        <color theme="1"/>
        <rFont val="ＭＳ Ｐゴシック"/>
        <family val="2"/>
        <charset val="128"/>
      </rPr>
      <t>＜￥6,000（税込）＞</t>
    </r>
    <phoneticPr fontId="1"/>
  </si>
  <si>
    <t>※サイズ交換・ご返品等は一切承りませんので、ご注文内容をご確認の上、ご注文願います。</t>
    <rPh sb="10" eb="11">
      <t xml:space="preserve">ナドハ </t>
    </rPh>
    <rPh sb="12" eb="15">
      <t>イッサイ</t>
    </rPh>
    <phoneticPr fontId="1"/>
  </si>
  <si>
    <t>合計金額</t>
    <rPh sb="0" eb="4">
      <t>ゴウケイ</t>
    </rPh>
    <phoneticPr fontId="1"/>
  </si>
  <si>
    <t>枚数小計
（枚）</t>
    <rPh sb="6" eb="7">
      <t xml:space="preserve">マイ </t>
    </rPh>
    <phoneticPr fontId="1"/>
  </si>
  <si>
    <t>合計枚数
（枚）</t>
    <phoneticPr fontId="1"/>
  </si>
  <si>
    <t>枚数小計
（枚）</t>
    <phoneticPr fontId="1"/>
  </si>
  <si>
    <t>金額小計
（円）</t>
    <rPh sb="6" eb="7">
      <t>エn</t>
    </rPh>
    <phoneticPr fontId="1"/>
  </si>
  <si>
    <t>この度、お客様から頂戴します個人情報は、「記念グッズのご注文のみ」に利用させて頂くと共にミズノ（株）で厳重に管理させて頂きます。</t>
    <rPh sb="9" eb="11">
      <t>チョウ</t>
    </rPh>
    <rPh sb="14" eb="18">
      <t>コジn</t>
    </rPh>
    <rPh sb="21" eb="23">
      <t>キネn</t>
    </rPh>
    <rPh sb="34" eb="36">
      <t>リヨウ</t>
    </rPh>
    <rPh sb="39" eb="40">
      <t xml:space="preserve">イタダクト </t>
    </rPh>
    <rPh sb="42" eb="43">
      <t xml:space="preserve">トモニ </t>
    </rPh>
    <rPh sb="51" eb="53">
      <t>ゲンジユ</t>
    </rPh>
    <rPh sb="54" eb="56">
      <t>カンリ</t>
    </rPh>
    <rPh sb="59" eb="60">
      <t xml:space="preserve">イタダキマス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</si>
</sst>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9" x14ac:knownFonts="1"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8"/>
      <color theme="1"/>
      <name val="ＭＳ Ｐゴシック"/>
      <family val="2"/>
      <charset val="128"/>
    </font>
    <font>
      <sz val="7"/>
      <color theme="1"/>
      <name val="ＭＳ Ｐゴシック"/>
      <family val="2"/>
      <charset val="128"/>
    </font>
    <font>
      <sz val="6"/>
      <color theme="1"/>
      <name val="ＭＳ Ｐゴシック"/>
      <family val="2"/>
      <charset val="128"/>
    </font>
    <font>
      <sz val="8"/>
      <color theme="1"/>
      <name val="Meiryo UI"/>
      <family val="2"/>
      <charset val="128"/>
    </font>
    <font>
      <sz val="8"/>
      <color theme="1"/>
      <name val="ＭＳ Ｐゴシック"/>
      <family val="2"/>
      <charset val="128"/>
      <scheme val="major"/>
    </font>
    <font>
      <sz val="8"/>
      <color theme="0"/>
      <name val="ＭＳ Ｐゴシック"/>
      <family val="2"/>
      <charset val="128"/>
    </font>
    <font>
      <sz val="8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9" xfId="0" applyBorder="1">
      <alignment vertical="center"/>
    </xf>
    <xf numFmtId="0" fontId="4" fillId="0" borderId="12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7" fillId="2" borderId="1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5" fillId="0" borderId="5" xfId="0" applyFont="1" applyBorder="1">
      <alignment vertical="center"/>
    </xf>
    <xf numFmtId="0" fontId="0" fillId="0" borderId="3" xfId="0" applyBorder="1">
      <alignment vertical="center"/>
    </xf>
    <xf numFmtId="0" fontId="0" fillId="0" borderId="13" xfId="0" applyBorder="1">
      <alignment vertical="center"/>
    </xf>
    <xf numFmtId="0" fontId="0" fillId="0" borderId="2" xfId="0" applyBorder="1">
      <alignment vertical="center"/>
    </xf>
    <xf numFmtId="0" fontId="2" fillId="0" borderId="5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7" xfId="0" applyFont="1" applyBorder="1" applyAlignment="1">
      <alignment horizontal="left" vertical="top"/>
    </xf>
    <xf numFmtId="0" fontId="5" fillId="0" borderId="8" xfId="0" applyFont="1" applyBorder="1" applyAlignment="1">
      <alignment horizontal="left" vertical="top"/>
    </xf>
    <xf numFmtId="0" fontId="7" fillId="2" borderId="1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5" fontId="2" fillId="0" borderId="11" xfId="0" applyNumberFormat="1" applyFont="1" applyBorder="1" applyAlignment="1">
      <alignment horizontal="center" vertical="center"/>
    </xf>
    <xf numFmtId="5" fontId="2" fillId="0" borderId="1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7" fillId="2" borderId="21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5" fontId="0" fillId="0" borderId="15" xfId="0" applyNumberFormat="1" applyBorder="1">
      <alignment vertical="center"/>
    </xf>
    <xf numFmtId="5" fontId="0" fillId="0" borderId="16" xfId="0" applyNumberFormat="1" applyBorder="1">
      <alignment vertical="center"/>
    </xf>
    <xf numFmtId="5" fontId="0" fillId="0" borderId="17" xfId="0" applyNumberFormat="1" applyBorder="1">
      <alignment vertical="center"/>
    </xf>
    <xf numFmtId="5" fontId="0" fillId="0" borderId="18" xfId="0" applyNumberFormat="1" applyBorder="1">
      <alignment vertical="center"/>
    </xf>
    <xf numFmtId="5" fontId="0" fillId="0" borderId="19" xfId="0" applyNumberFormat="1" applyBorder="1">
      <alignment vertical="center"/>
    </xf>
    <xf numFmtId="5" fontId="0" fillId="0" borderId="20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151130</xdr:colOff>
      <xdr:row>66</xdr:row>
      <xdr:rowOff>4657</xdr:rowOff>
    </xdr:from>
    <xdr:to>
      <xdr:col>1</xdr:col>
      <xdr:colOff>758190</xdr:colOff>
      <xdr:row>68</xdr:row>
      <xdr:rowOff>136737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E0B30F4-62E5-5C6A-AC4A-EE08D877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" y="11828357"/>
          <a:ext cx="60706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40217</xdr:colOff>
      <xdr:row>0</xdr:row>
      <xdr:rowOff>152400</xdr:rowOff>
    </xdr:from>
    <xdr:to>
      <xdr:col>15</xdr:col>
      <xdr:colOff>462386</xdr:colOff>
      <xdr:row>37</xdr:row>
      <xdr:rowOff>81492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BF5A868-E3A2-CF00-CEE2-96645309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7" y="152400"/>
          <a:ext cx="11661669" cy="6625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DB164-60F6-D64C-95DF-F0150666ACB0}">
  <sheetPr>
    <pageSetUpPr fitToPage="1"/>
  </sheetPr>
  <dimension ref="B39:O69"/>
  <sheetViews>
    <sheetView tabSelected="1" view="pageBreakPreview" topLeftCell="A16" zoomScale="80" zoomScaleNormal="130" zoomScaleSheetLayoutView="80" workbookViewId="0">
      <selection activeCell="Q42" sqref="Q42"/>
    </sheetView>
  </sheetViews>
  <sheetFormatPr defaultColWidth="10.90625" defaultRowHeight="14.4" x14ac:dyDescent="0.3"/>
  <cols>
    <col min="1" max="1" width="5.54296875" customWidth="1"/>
    <col min="10" max="10" width="2.81640625" customWidth="1"/>
    <col min="12" max="12" width="2.81640625" customWidth="1"/>
    <col min="14" max="14" width="2.81640625" customWidth="1"/>
  </cols>
  <sheetData>
    <row r="39" spans="2:15" x14ac:dyDescent="0.3">
      <c r="B39" s="5" t="s">
        <v>2</v>
      </c>
      <c r="C39" s="19"/>
      <c r="D39" s="20"/>
      <c r="E39" s="20"/>
      <c r="F39" s="20"/>
      <c r="G39" s="10" t="s">
        <v>5</v>
      </c>
      <c r="H39" s="5" t="s">
        <v>7</v>
      </c>
      <c r="I39" s="26"/>
      <c r="J39" s="27"/>
      <c r="K39" s="27"/>
      <c r="L39" s="27"/>
      <c r="M39" s="27"/>
      <c r="N39" s="27"/>
      <c r="O39" s="14" t="s">
        <v>14</v>
      </c>
    </row>
    <row r="40" spans="2:15" ht="15" customHeight="1" x14ac:dyDescent="0.3">
      <c r="B40" s="15" t="s">
        <v>3</v>
      </c>
      <c r="C40" s="44" t="s">
        <v>0</v>
      </c>
      <c r="D40" s="45"/>
      <c r="E40" s="45"/>
      <c r="F40" s="45"/>
      <c r="G40" s="11" t="s">
        <v>6</v>
      </c>
      <c r="H40" s="42" t="s">
        <v>8</v>
      </c>
      <c r="I40" s="36" t="s">
        <v>9</v>
      </c>
      <c r="J40" s="37"/>
      <c r="K40" s="37"/>
      <c r="L40" s="37"/>
      <c r="M40" s="37"/>
      <c r="N40" s="37"/>
      <c r="O40" s="38"/>
    </row>
    <row r="41" spans="2:15" x14ac:dyDescent="0.3">
      <c r="B41" s="16"/>
      <c r="C41" s="46"/>
      <c r="D41" s="47"/>
      <c r="E41" s="47"/>
      <c r="F41" s="47"/>
      <c r="G41" s="3"/>
      <c r="H41" s="43"/>
      <c r="I41" s="39"/>
      <c r="J41" s="40"/>
      <c r="K41" s="40"/>
      <c r="L41" s="40"/>
      <c r="M41" s="40"/>
      <c r="N41" s="40"/>
      <c r="O41" s="41"/>
    </row>
    <row r="42" spans="2:15" x14ac:dyDescent="0.3">
      <c r="B42" s="2" t="s">
        <v>4</v>
      </c>
      <c r="C42" s="19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1"/>
    </row>
    <row r="43" spans="2:15" x14ac:dyDescent="0.3">
      <c r="B43" s="17" t="s">
        <v>10</v>
      </c>
      <c r="C43" s="18"/>
      <c r="D43" s="18"/>
      <c r="E43" s="18"/>
      <c r="F43" s="18"/>
      <c r="G43" s="18"/>
      <c r="H43" s="18"/>
      <c r="I43" s="18"/>
      <c r="J43" s="18"/>
    </row>
    <row r="44" spans="2:15" x14ac:dyDescent="0.3">
      <c r="B44" s="5" t="s">
        <v>11</v>
      </c>
      <c r="C44" s="26"/>
      <c r="D44" s="27"/>
      <c r="E44" s="27"/>
      <c r="F44" s="27"/>
      <c r="G44" s="28"/>
      <c r="H44" s="24" t="s">
        <v>13</v>
      </c>
      <c r="I44" s="22" t="s">
        <v>0</v>
      </c>
      <c r="J44" s="22"/>
      <c r="K44" s="22"/>
      <c r="L44" s="22"/>
      <c r="M44" s="22"/>
      <c r="N44" s="22"/>
      <c r="O44" s="13" t="s">
        <v>6</v>
      </c>
    </row>
    <row r="45" spans="2:15" ht="19.2" x14ac:dyDescent="0.3">
      <c r="B45" s="12" t="s">
        <v>12</v>
      </c>
      <c r="C45" s="39" t="s">
        <v>9</v>
      </c>
      <c r="D45" s="40"/>
      <c r="E45" s="40"/>
      <c r="F45" s="40"/>
      <c r="G45" s="41"/>
      <c r="H45" s="25"/>
      <c r="I45" s="23"/>
      <c r="J45" s="23"/>
      <c r="K45" s="23"/>
      <c r="L45" s="23"/>
      <c r="M45" s="23"/>
      <c r="N45" s="23"/>
      <c r="O45" s="1"/>
    </row>
    <row r="47" spans="2:15" x14ac:dyDescent="0.3">
      <c r="B47" s="34" t="s">
        <v>15</v>
      </c>
      <c r="C47" s="34" t="s">
        <v>16</v>
      </c>
      <c r="D47" s="34" t="s">
        <v>17</v>
      </c>
      <c r="E47" s="35"/>
      <c r="F47" s="35"/>
      <c r="G47" s="35"/>
      <c r="H47" s="35"/>
      <c r="I47" s="35"/>
      <c r="J47" s="4"/>
      <c r="K47" s="29" t="s">
        <v>36</v>
      </c>
      <c r="L47" s="7"/>
      <c r="M47" s="29" t="s">
        <v>37</v>
      </c>
      <c r="N47" s="7"/>
      <c r="O47" s="29" t="s">
        <v>39</v>
      </c>
    </row>
    <row r="48" spans="2:15" x14ac:dyDescent="0.3">
      <c r="B48" s="35"/>
      <c r="C48" s="35"/>
      <c r="D48" s="9" t="s">
        <v>18</v>
      </c>
      <c r="E48" s="9" t="s">
        <v>19</v>
      </c>
      <c r="F48" s="9" t="s">
        <v>20</v>
      </c>
      <c r="G48" s="9" t="s">
        <v>21</v>
      </c>
      <c r="H48" s="9" t="s">
        <v>22</v>
      </c>
      <c r="I48" s="9" t="s">
        <v>23</v>
      </c>
      <c r="J48" s="4"/>
      <c r="K48" s="48"/>
      <c r="L48" s="7"/>
      <c r="M48" s="30"/>
      <c r="N48" s="7"/>
      <c r="O48" s="30"/>
    </row>
    <row r="49" spans="2:15" x14ac:dyDescent="0.3">
      <c r="B49" s="31" t="s">
        <v>31</v>
      </c>
      <c r="C49" s="6" t="s">
        <v>24</v>
      </c>
      <c r="D49" s="6"/>
      <c r="E49" s="6"/>
      <c r="F49" s="6"/>
      <c r="G49" s="6"/>
      <c r="H49" s="6"/>
      <c r="I49" s="6"/>
      <c r="J49" s="4"/>
      <c r="K49" s="8">
        <f>SUM(D49:I49)</f>
        <v>0</v>
      </c>
      <c r="L49" s="7"/>
      <c r="M49" s="32">
        <f>SUM(K49:K52)</f>
        <v>0</v>
      </c>
      <c r="N49" s="7"/>
      <c r="O49" s="50">
        <f>SUM(M49)*3000</f>
        <v>0</v>
      </c>
    </row>
    <row r="50" spans="2:15" x14ac:dyDescent="0.3">
      <c r="B50" s="32"/>
      <c r="C50" s="5" t="s">
        <v>25</v>
      </c>
      <c r="D50" s="5"/>
      <c r="E50" s="5"/>
      <c r="F50" s="5"/>
      <c r="G50" s="5"/>
      <c r="H50" s="5"/>
      <c r="I50" s="5"/>
      <c r="J50" s="4"/>
      <c r="K50" s="8">
        <f>SUM(D50:I50)</f>
        <v>0</v>
      </c>
      <c r="L50" s="7"/>
      <c r="M50" s="32"/>
      <c r="N50" s="7"/>
      <c r="O50" s="50"/>
    </row>
    <row r="51" spans="2:15" x14ac:dyDescent="0.3">
      <c r="B51" s="32"/>
      <c r="C51" s="5" t="s">
        <v>26</v>
      </c>
      <c r="D51" s="5"/>
      <c r="E51" s="5"/>
      <c r="F51" s="5"/>
      <c r="G51" s="5"/>
      <c r="H51" s="5"/>
      <c r="I51" s="5"/>
      <c r="J51" s="4" t="s">
        <v>1</v>
      </c>
      <c r="K51" s="8">
        <f>SUM(D51:I51)</f>
        <v>0</v>
      </c>
      <c r="L51" s="7"/>
      <c r="M51" s="32"/>
      <c r="N51" s="7"/>
      <c r="O51" s="50"/>
    </row>
    <row r="52" spans="2:15" x14ac:dyDescent="0.3">
      <c r="B52" s="33"/>
      <c r="C52" s="5" t="s">
        <v>27</v>
      </c>
      <c r="D52" s="5"/>
      <c r="E52" s="5"/>
      <c r="F52" s="5"/>
      <c r="G52" s="5"/>
      <c r="H52" s="5"/>
      <c r="I52" s="5"/>
      <c r="J52" s="4"/>
      <c r="K52" s="8">
        <f>SUM(D52:I52)</f>
        <v>0</v>
      </c>
      <c r="L52" s="7"/>
      <c r="M52" s="33"/>
      <c r="N52" s="7"/>
      <c r="O52" s="51"/>
    </row>
    <row r="53" spans="2:15" x14ac:dyDescent="0.3">
      <c r="B53" s="4"/>
      <c r="C53" s="4"/>
      <c r="D53" s="4"/>
      <c r="E53" s="4"/>
      <c r="F53" s="4"/>
      <c r="G53" s="4"/>
      <c r="H53" s="4"/>
      <c r="I53" s="4"/>
      <c r="J53" s="4"/>
      <c r="K53" s="7"/>
      <c r="L53" s="7"/>
      <c r="M53" s="7"/>
      <c r="N53" s="7"/>
      <c r="O53" s="7"/>
    </row>
    <row r="54" spans="2:15" x14ac:dyDescent="0.3">
      <c r="B54" s="34" t="s">
        <v>15</v>
      </c>
      <c r="C54" s="34" t="s">
        <v>16</v>
      </c>
      <c r="D54" s="34" t="s">
        <v>17</v>
      </c>
      <c r="E54" s="35"/>
      <c r="F54" s="35"/>
      <c r="G54" s="35"/>
      <c r="H54" s="35"/>
      <c r="I54" s="35"/>
      <c r="J54" s="4"/>
      <c r="K54" s="29" t="s">
        <v>38</v>
      </c>
      <c r="L54" s="7"/>
      <c r="M54" s="29" t="s">
        <v>37</v>
      </c>
      <c r="N54" s="7"/>
      <c r="O54" s="29" t="s">
        <v>39</v>
      </c>
    </row>
    <row r="55" spans="2:15" x14ac:dyDescent="0.3">
      <c r="B55" s="35"/>
      <c r="C55" s="35"/>
      <c r="D55" s="9" t="s">
        <v>18</v>
      </c>
      <c r="E55" s="9" t="s">
        <v>19</v>
      </c>
      <c r="F55" s="9" t="s">
        <v>20</v>
      </c>
      <c r="G55" s="9" t="s">
        <v>21</v>
      </c>
      <c r="H55" s="9" t="s">
        <v>22</v>
      </c>
      <c r="I55" s="9" t="s">
        <v>23</v>
      </c>
      <c r="J55" s="4"/>
      <c r="K55" s="48"/>
      <c r="L55" s="7"/>
      <c r="M55" s="30"/>
      <c r="N55" s="7"/>
      <c r="O55" s="30"/>
    </row>
    <row r="56" spans="2:15" x14ac:dyDescent="0.3">
      <c r="B56" s="31" t="s">
        <v>32</v>
      </c>
      <c r="C56" s="6" t="s">
        <v>24</v>
      </c>
      <c r="D56" s="6"/>
      <c r="E56" s="6"/>
      <c r="F56" s="6"/>
      <c r="G56" s="6"/>
      <c r="H56" s="6"/>
      <c r="I56" s="6"/>
      <c r="J56" s="4"/>
      <c r="K56" s="8">
        <f>SUM(D56:I56)</f>
        <v>0</v>
      </c>
      <c r="L56" s="7"/>
      <c r="M56" s="32">
        <f>SUM(K56:K59)</f>
        <v>0</v>
      </c>
      <c r="N56" s="7"/>
      <c r="O56" s="50">
        <f>SUM(M56)*4000</f>
        <v>0</v>
      </c>
    </row>
    <row r="57" spans="2:15" x14ac:dyDescent="0.3">
      <c r="B57" s="32"/>
      <c r="C57" s="5" t="s">
        <v>25</v>
      </c>
      <c r="D57" s="5"/>
      <c r="E57" s="5"/>
      <c r="F57" s="5"/>
      <c r="G57" s="5"/>
      <c r="H57" s="5"/>
      <c r="I57" s="5"/>
      <c r="J57" s="4"/>
      <c r="K57" s="8">
        <f>SUM(D57:I57)</f>
        <v>0</v>
      </c>
      <c r="L57" s="7"/>
      <c r="M57" s="32"/>
      <c r="N57" s="7"/>
      <c r="O57" s="50"/>
    </row>
    <row r="58" spans="2:15" x14ac:dyDescent="0.3">
      <c r="B58" s="32"/>
      <c r="C58" s="5" t="s">
        <v>26</v>
      </c>
      <c r="D58" s="5"/>
      <c r="E58" s="5"/>
      <c r="F58" s="5"/>
      <c r="G58" s="5"/>
      <c r="H58" s="5"/>
      <c r="I58" s="5"/>
      <c r="J58" s="4" t="s">
        <v>1</v>
      </c>
      <c r="K58" s="8">
        <f>SUM(D58:I58)</f>
        <v>0</v>
      </c>
      <c r="L58" s="7"/>
      <c r="M58" s="32"/>
      <c r="N58" s="7"/>
      <c r="O58" s="50"/>
    </row>
    <row r="59" spans="2:15" x14ac:dyDescent="0.3">
      <c r="B59" s="33"/>
      <c r="C59" s="5" t="s">
        <v>27</v>
      </c>
      <c r="D59" s="5"/>
      <c r="E59" s="5"/>
      <c r="F59" s="5"/>
      <c r="G59" s="5"/>
      <c r="H59" s="5"/>
      <c r="I59" s="5"/>
      <c r="J59" s="4"/>
      <c r="K59" s="8">
        <f>SUM(D59:I59)</f>
        <v>0</v>
      </c>
      <c r="L59" s="7"/>
      <c r="M59" s="33"/>
      <c r="N59" s="7"/>
      <c r="O59" s="51"/>
    </row>
    <row r="60" spans="2:15" x14ac:dyDescent="0.3">
      <c r="B60" s="4"/>
      <c r="C60" s="4"/>
      <c r="D60" s="4"/>
      <c r="E60" s="4"/>
      <c r="F60" s="4"/>
      <c r="G60" s="4"/>
      <c r="H60" s="4"/>
      <c r="I60" s="4"/>
      <c r="J60" s="4"/>
      <c r="K60" s="7"/>
      <c r="L60" s="7"/>
      <c r="M60" s="7"/>
      <c r="N60" s="7"/>
      <c r="O60" s="7"/>
    </row>
    <row r="61" spans="2:15" x14ac:dyDescent="0.3">
      <c r="B61" s="34" t="s">
        <v>15</v>
      </c>
      <c r="C61" s="34" t="s">
        <v>16</v>
      </c>
      <c r="D61" s="34" t="s">
        <v>17</v>
      </c>
      <c r="E61" s="35"/>
      <c r="F61" s="35"/>
      <c r="G61" s="35"/>
      <c r="H61" s="35"/>
      <c r="I61" s="7"/>
      <c r="J61" s="4"/>
      <c r="K61" s="29" t="s">
        <v>38</v>
      </c>
      <c r="L61" s="7"/>
      <c r="M61" s="29" t="s">
        <v>37</v>
      </c>
      <c r="N61" s="7"/>
      <c r="O61" s="29" t="s">
        <v>39</v>
      </c>
    </row>
    <row r="62" spans="2:15" x14ac:dyDescent="0.3">
      <c r="B62" s="35"/>
      <c r="C62" s="35"/>
      <c r="D62" s="9" t="s">
        <v>30</v>
      </c>
      <c r="E62" s="9" t="s">
        <v>19</v>
      </c>
      <c r="F62" s="9" t="s">
        <v>20</v>
      </c>
      <c r="G62" s="9" t="s">
        <v>21</v>
      </c>
      <c r="H62" s="9" t="s">
        <v>22</v>
      </c>
      <c r="I62" s="7"/>
      <c r="J62" s="4"/>
      <c r="K62" s="48"/>
      <c r="L62" s="7"/>
      <c r="M62" s="30"/>
      <c r="N62" s="7"/>
      <c r="O62" s="30"/>
    </row>
    <row r="63" spans="2:15" ht="15" customHeight="1" x14ac:dyDescent="0.3">
      <c r="B63" s="31" t="s">
        <v>33</v>
      </c>
      <c r="C63" s="6" t="s">
        <v>28</v>
      </c>
      <c r="D63" s="6"/>
      <c r="E63" s="6"/>
      <c r="F63" s="6"/>
      <c r="G63" s="6"/>
      <c r="H63" s="6"/>
      <c r="I63" s="7"/>
      <c r="J63" s="4"/>
      <c r="K63" s="8">
        <f>SUM(D63:H63)</f>
        <v>0</v>
      </c>
      <c r="L63" s="7"/>
      <c r="M63" s="32">
        <f>SUM(K63:K65)</f>
        <v>0</v>
      </c>
      <c r="N63" s="7"/>
      <c r="O63" s="50">
        <f>SUM(M63)*6000</f>
        <v>0</v>
      </c>
    </row>
    <row r="64" spans="2:15" x14ac:dyDescent="0.3">
      <c r="B64" s="31"/>
      <c r="C64" s="5" t="s">
        <v>25</v>
      </c>
      <c r="D64" s="5"/>
      <c r="E64" s="5"/>
      <c r="F64" s="5"/>
      <c r="G64" s="5"/>
      <c r="H64" s="5"/>
      <c r="I64" s="7"/>
      <c r="J64" s="4"/>
      <c r="K64" s="8">
        <f>SUM(D64:H64)</f>
        <v>0</v>
      </c>
      <c r="L64" s="7"/>
      <c r="M64" s="32"/>
      <c r="N64" s="7"/>
      <c r="O64" s="50"/>
    </row>
    <row r="65" spans="2:15" x14ac:dyDescent="0.3">
      <c r="B65" s="49"/>
      <c r="C65" s="5" t="s">
        <v>29</v>
      </c>
      <c r="D65" s="5"/>
      <c r="E65" s="5"/>
      <c r="F65" s="5"/>
      <c r="G65" s="5"/>
      <c r="H65" s="5"/>
      <c r="I65" s="7"/>
      <c r="J65" s="4" t="s">
        <v>1</v>
      </c>
      <c r="K65" s="8">
        <f>SUM(D65:H65)</f>
        <v>0</v>
      </c>
      <c r="L65" s="7"/>
      <c r="M65" s="33"/>
      <c r="N65" s="7"/>
      <c r="O65" s="51"/>
    </row>
    <row r="67" spans="2:15" x14ac:dyDescent="0.3">
      <c r="C67" s="53" t="s">
        <v>34</v>
      </c>
      <c r="D67" s="53"/>
      <c r="E67" s="53"/>
      <c r="F67" s="53"/>
      <c r="G67" s="53"/>
      <c r="H67" s="53"/>
      <c r="I67" s="53"/>
      <c r="K67" s="54" t="s">
        <v>35</v>
      </c>
      <c r="L67" s="56">
        <f>SUM(O49,O56,O63)</f>
        <v>0</v>
      </c>
      <c r="M67" s="57"/>
      <c r="N67" s="57"/>
      <c r="O67" s="58"/>
    </row>
    <row r="68" spans="2:15" x14ac:dyDescent="0.3">
      <c r="C68" s="52" t="s">
        <v>40</v>
      </c>
      <c r="D68" s="52"/>
      <c r="E68" s="52"/>
      <c r="F68" s="52"/>
      <c r="G68" s="52"/>
      <c r="H68" s="52"/>
      <c r="I68" s="52"/>
      <c r="K68" s="55"/>
      <c r="L68" s="59"/>
      <c r="M68" s="60"/>
      <c r="N68" s="60"/>
      <c r="O68" s="61"/>
    </row>
    <row r="69" spans="2:15" x14ac:dyDescent="0.3">
      <c r="C69" s="52"/>
      <c r="D69" s="52"/>
      <c r="E69" s="52"/>
      <c r="F69" s="52"/>
      <c r="G69" s="52"/>
      <c r="H69" s="52"/>
      <c r="I69" s="52"/>
    </row>
  </sheetData>
  <mergeCells count="43">
    <mergeCell ref="C68:I69"/>
    <mergeCell ref="C67:I67"/>
    <mergeCell ref="M56:M59"/>
    <mergeCell ref="O56:O59"/>
    <mergeCell ref="K61:K62"/>
    <mergeCell ref="M61:M62"/>
    <mergeCell ref="O61:O62"/>
    <mergeCell ref="K67:K68"/>
    <mergeCell ref="L67:O68"/>
    <mergeCell ref="O47:O48"/>
    <mergeCell ref="M49:M52"/>
    <mergeCell ref="O49:O52"/>
    <mergeCell ref="M63:M65"/>
    <mergeCell ref="O63:O65"/>
    <mergeCell ref="K54:K55"/>
    <mergeCell ref="M54:M55"/>
    <mergeCell ref="C45:G45"/>
    <mergeCell ref="B63:B65"/>
    <mergeCell ref="D61:H61"/>
    <mergeCell ref="K47:K48"/>
    <mergeCell ref="M47:M48"/>
    <mergeCell ref="O54:O55"/>
    <mergeCell ref="B56:B59"/>
    <mergeCell ref="B61:B62"/>
    <mergeCell ref="C61:C62"/>
    <mergeCell ref="I39:N39"/>
    <mergeCell ref="I40:O41"/>
    <mergeCell ref="H40:H41"/>
    <mergeCell ref="C40:F41"/>
    <mergeCell ref="C39:F39"/>
    <mergeCell ref="B47:B48"/>
    <mergeCell ref="B49:B52"/>
    <mergeCell ref="C47:C48"/>
    <mergeCell ref="D47:I47"/>
    <mergeCell ref="B54:B55"/>
    <mergeCell ref="C54:C55"/>
    <mergeCell ref="D54:I54"/>
    <mergeCell ref="B40:B41"/>
    <mergeCell ref="B43:J43"/>
    <mergeCell ref="C42:O42"/>
    <mergeCell ref="I44:N45"/>
    <mergeCell ref="H44:H45"/>
    <mergeCell ref="C44:G44"/>
  </mergeCells>
  <phoneticPr fontId="1"/>
  <pageMargins left="0.7" right="0.7" top="0.75" bottom="0.75" header="0.3" footer="0.3"/>
  <pageSetup paperSize="9" scale="62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発注書</vt:lpstr>
      <vt:lpstr>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2023-12-03T05:40:44Z</cp:lastPrinted>
  <dcterms:created xsi:type="dcterms:W3CDTF">2019-12-10T12:36:04Z</dcterms:created>
  <dcterms:modified xsi:type="dcterms:W3CDTF">2023-12-26T22:57:17Z</dcterms:modified>
</cp:coreProperties>
</file>